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2900" yWindow="0" windowWidth="24480" windowHeight="16360" tabRatio="500"/>
  </bookViews>
  <sheets>
    <sheet name="Sampling Infomatio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 l="1"/>
  <c r="F29" i="1"/>
  <c r="E28" i="1"/>
  <c r="F28" i="1"/>
  <c r="E27" i="1"/>
  <c r="F27" i="1"/>
  <c r="E26" i="1"/>
  <c r="F26" i="1"/>
  <c r="E25" i="1"/>
  <c r="F25" i="1"/>
  <c r="E24" i="1"/>
  <c r="F24" i="1"/>
  <c r="E23" i="1"/>
  <c r="F23" i="1"/>
  <c r="E22" i="1"/>
  <c r="F22" i="1"/>
  <c r="E21" i="1"/>
  <c r="F21" i="1"/>
  <c r="E20" i="1"/>
  <c r="F20" i="1"/>
  <c r="E19" i="1"/>
  <c r="F19" i="1"/>
  <c r="E18" i="1"/>
  <c r="F18" i="1"/>
  <c r="E17" i="1"/>
  <c r="F17" i="1"/>
  <c r="E16" i="1"/>
  <c r="F16" i="1"/>
  <c r="E15" i="1"/>
  <c r="F15" i="1"/>
  <c r="E14" i="1"/>
  <c r="F14" i="1"/>
  <c r="E13" i="1"/>
  <c r="F13" i="1"/>
  <c r="E12" i="1"/>
  <c r="F12" i="1"/>
  <c r="E11" i="1"/>
  <c r="F11" i="1"/>
  <c r="E10" i="1"/>
  <c r="F10" i="1"/>
  <c r="E9" i="1"/>
  <c r="F9" i="1"/>
  <c r="E8" i="1"/>
  <c r="F8" i="1"/>
  <c r="E7" i="1"/>
  <c r="F7" i="1"/>
  <c r="E6" i="1"/>
  <c r="F6" i="1"/>
</calcChain>
</file>

<file path=xl/sharedStrings.xml><?xml version="1.0" encoding="utf-8"?>
<sst xmlns="http://schemas.openxmlformats.org/spreadsheetml/2006/main" count="112" uniqueCount="82">
  <si>
    <t xml:space="preserve">Spectroradiometer PRR800/810 (Biospherical Inc.) </t>
    <phoneticPr fontId="5" type="noConversion"/>
  </si>
  <si>
    <t>Operated by Fujiwara</t>
    <phoneticPr fontId="5" type="noConversion"/>
  </si>
  <si>
    <t>Station ID</t>
    <phoneticPr fontId="5" type="noConversion"/>
  </si>
  <si>
    <t>lon</t>
  </si>
  <si>
    <t>lat</t>
  </si>
  <si>
    <t>Start Date(JST)</t>
    <phoneticPr fontId="5" type="noConversion"/>
  </si>
  <si>
    <t>Start Date(LST)</t>
    <phoneticPr fontId="5" type="noConversion"/>
  </si>
  <si>
    <t>Start Date(UTC)</t>
    <phoneticPr fontId="5" type="noConversion"/>
  </si>
  <si>
    <t>Weather</t>
  </si>
  <si>
    <t>Bot.Dpth (m)</t>
  </si>
  <si>
    <t>ascii Filename</t>
    <phoneticPr fontId="5" type="noConversion"/>
  </si>
  <si>
    <t>Raw Filename</t>
    <phoneticPr fontId="5" type="noConversion"/>
  </si>
  <si>
    <t>cloudy</t>
    <phoneticPr fontId="5" type="noConversion"/>
  </si>
  <si>
    <t>st003.CSV</t>
  </si>
  <si>
    <t>2008_08_28_1400.mdb</t>
  </si>
  <si>
    <t>Bering Strait</t>
    <phoneticPr fontId="5" type="noConversion"/>
  </si>
  <si>
    <t>014-CSC09</t>
  </si>
  <si>
    <t>clear sky</t>
    <phoneticPr fontId="5" type="noConversion"/>
  </si>
  <si>
    <t>st014.CSV</t>
  </si>
  <si>
    <t>2008_08_29_1401.mdb</t>
  </si>
  <si>
    <t>Herald Shoal, Chukchi Sea</t>
    <phoneticPr fontId="5" type="noConversion"/>
  </si>
  <si>
    <t>022-Bch07</t>
  </si>
  <si>
    <t>st022.CSV</t>
  </si>
  <si>
    <t>2008_08_30_1135.mdb</t>
  </si>
  <si>
    <t xml:space="preserve">Head of Barrow Canyon </t>
    <phoneticPr fontId="5" type="noConversion"/>
  </si>
  <si>
    <t>st034.CSV</t>
  </si>
  <si>
    <t>2008_09_01_1429.mdb</t>
  </si>
  <si>
    <t>Canada Basin</t>
    <phoneticPr fontId="5" type="noConversion"/>
  </si>
  <si>
    <t>st044.CSV</t>
  </si>
  <si>
    <t>2008_09_02_0843.mdb</t>
  </si>
  <si>
    <t>Northwind Ridge</t>
    <phoneticPr fontId="5" type="noConversion"/>
  </si>
  <si>
    <t>st047.CSV</t>
  </si>
  <si>
    <t>2008_09_04_1150.mdb</t>
  </si>
  <si>
    <t>st053.CSV</t>
  </si>
  <si>
    <t>2008_09_05_1605.mdb</t>
  </si>
  <si>
    <t>st059.CSV</t>
  </si>
  <si>
    <t>2008_09_06_1559.mdb</t>
  </si>
  <si>
    <t>st064.CSV</t>
  </si>
  <si>
    <t>2008_09_07_1213.mdb</t>
  </si>
  <si>
    <t>st071.CSV</t>
  </si>
  <si>
    <t>2008_09_08_0932.mdb</t>
  </si>
  <si>
    <t>st078.CSV</t>
  </si>
  <si>
    <t>2008_09_09_1524.mdb</t>
  </si>
  <si>
    <t>Mouse of Barrow Canyon</t>
    <phoneticPr fontId="5" type="noConversion"/>
  </si>
  <si>
    <t>rain</t>
    <phoneticPr fontId="5" type="noConversion"/>
  </si>
  <si>
    <t>st084.CSV</t>
  </si>
  <si>
    <t>2008_09_10_1440.mdb</t>
  </si>
  <si>
    <t>st093.CSV</t>
  </si>
  <si>
    <t>2008_09_12_1513.mdb</t>
  </si>
  <si>
    <t>Chukchi Plateau</t>
    <phoneticPr fontId="5" type="noConversion"/>
  </si>
  <si>
    <t>st100.CSV</t>
  </si>
  <si>
    <t>2008_09_14_1618.mdb</t>
  </si>
  <si>
    <t>st107.CSV</t>
  </si>
  <si>
    <t>2008_09_16_1636.mdb</t>
  </si>
  <si>
    <t>Northwind Abyssal Plain</t>
    <phoneticPr fontId="5" type="noConversion"/>
  </si>
  <si>
    <t>st113.CSV</t>
  </si>
  <si>
    <t>2008_09_17_1231.mdb</t>
  </si>
  <si>
    <t>st121.CSV</t>
  </si>
  <si>
    <t>2008_09_18_1035.mdb</t>
  </si>
  <si>
    <t>st131.CSV</t>
  </si>
  <si>
    <t>2008_09_19_1415.mdb</t>
  </si>
  <si>
    <t>Chukchi Abyssal Plain CAPS01</t>
    <phoneticPr fontId="5" type="noConversion"/>
  </si>
  <si>
    <t>st146.CSV</t>
  </si>
  <si>
    <t>2008_09_21_1652.mdb</t>
  </si>
  <si>
    <t>Chukchi Abyssal Plain CAPS16</t>
    <phoneticPr fontId="5" type="noConversion"/>
  </si>
  <si>
    <t>st156.CSV</t>
  </si>
  <si>
    <t>2008_09_22_2025.mdb</t>
  </si>
  <si>
    <t>Chukchi Sea CS05</t>
    <phoneticPr fontId="5" type="noConversion"/>
  </si>
  <si>
    <t>st161.CSV</t>
  </si>
  <si>
    <t>2008_09_23_1118.mdb</t>
  </si>
  <si>
    <t>Hanna Canyon HCE</t>
    <phoneticPr fontId="5" type="noConversion"/>
  </si>
  <si>
    <t>st168.CSV</t>
  </si>
  <si>
    <t>2008_09_25_1728.mdb</t>
  </si>
  <si>
    <t>Makalov Basin MB03</t>
    <phoneticPr fontId="5" type="noConversion"/>
  </si>
  <si>
    <t>st177.CSV</t>
  </si>
  <si>
    <t>2008_09_26_1458.mdb</t>
  </si>
  <si>
    <t>Makalov Basin MB12</t>
    <phoneticPr fontId="5" type="noConversion"/>
  </si>
  <si>
    <t>st197.CSV</t>
  </si>
  <si>
    <t>2008_09_29_1551.mdb</t>
  </si>
  <si>
    <t>Mendeleev Ridge MR14</t>
    <phoneticPr fontId="5" type="noConversion"/>
  </si>
  <si>
    <t>MR08-04 the IPY Arctic Ocean Cruise</t>
    <phoneticPr fontId="5" type="noConversion"/>
  </si>
  <si>
    <t>Region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</si>
</sst>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9" x14ac:knownFonts="1">
    <font>
      <sz val="12"/>
      <color theme="1"/>
      <name val="ＭＳ Ｐゴシック"/>
      <family val="2"/>
      <charset val="128"/>
      <scheme val="minor"/>
    </font>
    <font>
      <sz val="10"/>
      <name val="Century"/>
    </font>
    <font>
      <sz val="6"/>
      <name val="ＭＳ Ｐゴシック"/>
      <family val="2"/>
      <charset val="128"/>
      <scheme val="minor"/>
    </font>
    <font>
      <b/>
      <sz val="14"/>
      <name val="Century"/>
    </font>
    <font>
      <b/>
      <i/>
      <sz val="18"/>
      <name val="Century"/>
    </font>
    <font>
      <sz val="8"/>
      <name val="Arial"/>
      <family val="2"/>
    </font>
    <font>
      <sz val="16"/>
      <name val="Century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2" fontId="1" fillId="0" borderId="2" xfId="0" applyNumberFormat="1" applyFon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2" fontId="1" fillId="2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2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3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G1" workbookViewId="0">
      <selection activeCell="L5" sqref="L5"/>
    </sheetView>
  </sheetViews>
  <sheetFormatPr baseColWidth="12" defaultColWidth="15" defaultRowHeight="18" x14ac:dyDescent="0"/>
  <cols>
    <col min="10" max="11" width="25.6640625" customWidth="1"/>
  </cols>
  <sheetData>
    <row r="1" spans="1:11" ht="23">
      <c r="A1" s="1"/>
      <c r="B1" s="2"/>
      <c r="C1" s="2"/>
      <c r="D1" s="14" t="s">
        <v>80</v>
      </c>
      <c r="E1" s="15"/>
      <c r="F1" s="15"/>
      <c r="G1" s="15"/>
      <c r="H1" s="15"/>
      <c r="I1" s="1"/>
      <c r="J1" s="1"/>
      <c r="K1" s="1"/>
    </row>
    <row r="2" spans="1:11" ht="21">
      <c r="A2" s="1"/>
      <c r="B2" s="1"/>
      <c r="C2" s="1"/>
      <c r="D2" s="16" t="s">
        <v>0</v>
      </c>
      <c r="E2" s="15"/>
      <c r="F2" s="15"/>
      <c r="G2" s="15"/>
      <c r="H2" s="15"/>
      <c r="I2" s="1"/>
      <c r="J2" s="1"/>
      <c r="K2" s="1"/>
    </row>
    <row r="3" spans="1:11" ht="19">
      <c r="A3" s="2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20" thickBot="1">
      <c r="A4" s="2"/>
      <c r="B4" s="1"/>
      <c r="C4" s="1"/>
      <c r="D4" s="1"/>
      <c r="E4" s="1"/>
      <c r="F4" s="1"/>
      <c r="G4" s="1"/>
      <c r="H4" s="1"/>
      <c r="I4" s="1"/>
      <c r="J4" s="1" t="s">
        <v>1</v>
      </c>
      <c r="K4" s="1"/>
    </row>
    <row r="5" spans="1:11" ht="20" thickTop="1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81</v>
      </c>
    </row>
    <row r="6" spans="1:11" ht="19" thickTop="1">
      <c r="A6" s="4">
        <v>3</v>
      </c>
      <c r="B6" s="5">
        <v>191.33199999999999</v>
      </c>
      <c r="C6" s="5">
        <v>65.787999999999997</v>
      </c>
      <c r="D6" s="6">
        <v>39689.291666666664</v>
      </c>
      <c r="E6" s="6">
        <f t="shared" ref="E6:E29" si="0">D6-17/24</f>
        <v>39688.583333333328</v>
      </c>
      <c r="F6" s="6">
        <f t="shared" ref="F6:F29" si="1">E6+8/24</f>
        <v>39688.916666666664</v>
      </c>
      <c r="G6" s="7" t="s">
        <v>12</v>
      </c>
      <c r="H6" s="5">
        <v>49.9</v>
      </c>
      <c r="I6" s="5" t="s">
        <v>13</v>
      </c>
      <c r="J6" s="5" t="s">
        <v>14</v>
      </c>
      <c r="K6" s="5" t="s">
        <v>15</v>
      </c>
    </row>
    <row r="7" spans="1:11">
      <c r="A7" s="8" t="s">
        <v>16</v>
      </c>
      <c r="B7" s="9">
        <v>191.17</v>
      </c>
      <c r="C7" s="9">
        <v>70.001000000000005</v>
      </c>
      <c r="D7" s="10">
        <v>39690.292361111111</v>
      </c>
      <c r="E7" s="10">
        <f t="shared" si="0"/>
        <v>39689.584027777775</v>
      </c>
      <c r="F7" s="10">
        <f t="shared" si="1"/>
        <v>39689.917361111111</v>
      </c>
      <c r="G7" s="9" t="s">
        <v>17</v>
      </c>
      <c r="H7" s="9">
        <v>40</v>
      </c>
      <c r="I7" s="9" t="s">
        <v>18</v>
      </c>
      <c r="J7" s="9" t="s">
        <v>19</v>
      </c>
      <c r="K7" s="9" t="s">
        <v>20</v>
      </c>
    </row>
    <row r="8" spans="1:11">
      <c r="A8" s="11" t="s">
        <v>21</v>
      </c>
      <c r="B8" s="12">
        <v>200.61500000000001</v>
      </c>
      <c r="C8" s="12">
        <v>71.078000000000003</v>
      </c>
      <c r="D8" s="13">
        <v>39691.190972222219</v>
      </c>
      <c r="E8" s="13">
        <f t="shared" si="0"/>
        <v>39690.482638888883</v>
      </c>
      <c r="F8" s="13">
        <f t="shared" si="1"/>
        <v>39690.815972222219</v>
      </c>
      <c r="G8" s="12" t="s">
        <v>12</v>
      </c>
      <c r="H8" s="12">
        <v>80</v>
      </c>
      <c r="I8" s="12" t="s">
        <v>22</v>
      </c>
      <c r="J8" s="12" t="s">
        <v>23</v>
      </c>
      <c r="K8" s="12" t="s">
        <v>24</v>
      </c>
    </row>
    <row r="9" spans="1:11">
      <c r="A9" s="8">
        <v>34</v>
      </c>
      <c r="B9" s="9">
        <v>206</v>
      </c>
      <c r="C9" s="9">
        <v>73.799000000000007</v>
      </c>
      <c r="D9" s="10">
        <v>39693.311805555553</v>
      </c>
      <c r="E9" s="10">
        <f t="shared" si="0"/>
        <v>39692.603472222218</v>
      </c>
      <c r="F9" s="10">
        <f t="shared" si="1"/>
        <v>39692.936805555553</v>
      </c>
      <c r="G9" s="9" t="s">
        <v>12</v>
      </c>
      <c r="H9" s="9">
        <v>3845</v>
      </c>
      <c r="I9" s="9" t="s">
        <v>25</v>
      </c>
      <c r="J9" s="9" t="s">
        <v>26</v>
      </c>
      <c r="K9" s="9" t="s">
        <v>27</v>
      </c>
    </row>
    <row r="10" spans="1:11">
      <c r="A10" s="11">
        <v>44</v>
      </c>
      <c r="B10" s="12">
        <v>205.02699999999999</v>
      </c>
      <c r="C10" s="12">
        <v>77.328999999999994</v>
      </c>
      <c r="D10" s="13">
        <v>39694.071527777778</v>
      </c>
      <c r="E10" s="13">
        <f t="shared" si="0"/>
        <v>39693.363194444442</v>
      </c>
      <c r="F10" s="13">
        <f t="shared" si="1"/>
        <v>39693.696527777778</v>
      </c>
      <c r="G10" s="12" t="s">
        <v>12</v>
      </c>
      <c r="H10" s="12">
        <v>1323</v>
      </c>
      <c r="I10" s="12" t="s">
        <v>28</v>
      </c>
      <c r="J10" s="12" t="s">
        <v>29</v>
      </c>
      <c r="K10" s="12" t="s">
        <v>30</v>
      </c>
    </row>
    <row r="11" spans="1:11">
      <c r="A11" s="8">
        <v>47</v>
      </c>
      <c r="B11" s="9">
        <v>205.89699999999999</v>
      </c>
      <c r="C11" s="9">
        <v>76.926000000000002</v>
      </c>
      <c r="D11" s="10">
        <v>39696.201388888891</v>
      </c>
      <c r="E11" s="10">
        <f t="shared" si="0"/>
        <v>39695.493055555555</v>
      </c>
      <c r="F11" s="10">
        <f t="shared" si="1"/>
        <v>39695.826388888891</v>
      </c>
      <c r="G11" s="9" t="s">
        <v>12</v>
      </c>
      <c r="H11" s="9">
        <v>1947</v>
      </c>
      <c r="I11" s="9" t="s">
        <v>31</v>
      </c>
      <c r="J11" s="9" t="s">
        <v>32</v>
      </c>
      <c r="K11" s="9" t="s">
        <v>30</v>
      </c>
    </row>
    <row r="12" spans="1:11">
      <c r="A12" s="11">
        <v>53</v>
      </c>
      <c r="B12" s="12">
        <v>212.488</v>
      </c>
      <c r="C12" s="12">
        <v>75.498999999999995</v>
      </c>
      <c r="D12" s="13">
        <v>39697.378472222219</v>
      </c>
      <c r="E12" s="13">
        <f t="shared" si="0"/>
        <v>39696.670138888883</v>
      </c>
      <c r="F12" s="13">
        <f t="shared" si="1"/>
        <v>39697.003472222219</v>
      </c>
      <c r="G12" s="12" t="s">
        <v>12</v>
      </c>
      <c r="H12" s="12">
        <v>3812</v>
      </c>
      <c r="I12" s="12" t="s">
        <v>33</v>
      </c>
      <c r="J12" s="12" t="s">
        <v>34</v>
      </c>
      <c r="K12" s="12" t="s">
        <v>27</v>
      </c>
    </row>
    <row r="13" spans="1:11">
      <c r="A13" s="8">
        <v>59</v>
      </c>
      <c r="B13" s="9">
        <v>215.041</v>
      </c>
      <c r="C13" s="9">
        <v>72.988</v>
      </c>
      <c r="D13" s="10">
        <v>39698.39166666667</v>
      </c>
      <c r="E13" s="10">
        <f t="shared" si="0"/>
        <v>39697.683333333334</v>
      </c>
      <c r="F13" s="10">
        <f t="shared" si="1"/>
        <v>39698.01666666667</v>
      </c>
      <c r="G13" s="9" t="s">
        <v>12</v>
      </c>
      <c r="H13" s="9">
        <v>3558</v>
      </c>
      <c r="I13" s="9" t="s">
        <v>35</v>
      </c>
      <c r="J13" s="9" t="s">
        <v>36</v>
      </c>
      <c r="K13" s="9" t="s">
        <v>27</v>
      </c>
    </row>
    <row r="14" spans="1:11">
      <c r="A14" s="11">
        <v>64</v>
      </c>
      <c r="B14" s="12">
        <v>215.00299999999999</v>
      </c>
      <c r="C14" s="12">
        <v>71.087999999999994</v>
      </c>
      <c r="D14" s="13">
        <v>39699.374305555553</v>
      </c>
      <c r="E14" s="13">
        <f t="shared" si="0"/>
        <v>39698.665972222218</v>
      </c>
      <c r="F14" s="13">
        <f t="shared" si="1"/>
        <v>39698.999305555553</v>
      </c>
      <c r="G14" s="12" t="s">
        <v>12</v>
      </c>
      <c r="H14" s="12">
        <v>1760</v>
      </c>
      <c r="I14" s="12" t="s">
        <v>37</v>
      </c>
      <c r="J14" s="12" t="s">
        <v>38</v>
      </c>
      <c r="K14" s="12" t="s">
        <v>27</v>
      </c>
    </row>
    <row r="15" spans="1:11">
      <c r="A15" s="8">
        <v>71</v>
      </c>
      <c r="B15" s="9">
        <v>211.989</v>
      </c>
      <c r="C15" s="9">
        <v>71.748999999999995</v>
      </c>
      <c r="D15" s="10">
        <v>39700.105555555558</v>
      </c>
      <c r="E15" s="10">
        <f t="shared" si="0"/>
        <v>39699.397222222222</v>
      </c>
      <c r="F15" s="10">
        <f t="shared" si="1"/>
        <v>39699.730555555558</v>
      </c>
      <c r="G15" s="9" t="s">
        <v>12</v>
      </c>
      <c r="H15" s="9">
        <v>3032</v>
      </c>
      <c r="I15" s="9" t="s">
        <v>39</v>
      </c>
      <c r="J15" s="9" t="s">
        <v>40</v>
      </c>
      <c r="K15" s="9" t="s">
        <v>27</v>
      </c>
    </row>
    <row r="16" spans="1:11">
      <c r="A16" s="11">
        <v>78</v>
      </c>
      <c r="B16" s="12">
        <v>205.01900000000001</v>
      </c>
      <c r="C16" s="12">
        <v>71.677000000000007</v>
      </c>
      <c r="D16" s="13">
        <v>39701.35</v>
      </c>
      <c r="E16" s="13">
        <f t="shared" si="0"/>
        <v>39700.641666666663</v>
      </c>
      <c r="F16" s="13">
        <f t="shared" si="1"/>
        <v>39700.974999999999</v>
      </c>
      <c r="G16" s="12" t="s">
        <v>12</v>
      </c>
      <c r="H16" s="12">
        <v>104</v>
      </c>
      <c r="I16" s="12" t="s">
        <v>41</v>
      </c>
      <c r="J16" s="12" t="s">
        <v>42</v>
      </c>
      <c r="K16" s="12" t="s">
        <v>43</v>
      </c>
    </row>
    <row r="17" spans="1:11">
      <c r="A17" s="8">
        <v>84</v>
      </c>
      <c r="B17" s="9">
        <v>201.90799999999999</v>
      </c>
      <c r="C17" s="9">
        <v>73.503</v>
      </c>
      <c r="D17" s="10">
        <v>39702.319444444445</v>
      </c>
      <c r="E17" s="10">
        <f t="shared" si="0"/>
        <v>39701.611111111109</v>
      </c>
      <c r="F17" s="10">
        <f t="shared" si="1"/>
        <v>39701.944444444445</v>
      </c>
      <c r="G17" s="9" t="s">
        <v>44</v>
      </c>
      <c r="H17" s="9">
        <v>2808</v>
      </c>
      <c r="I17" s="9" t="s">
        <v>45</v>
      </c>
      <c r="J17" s="9" t="s">
        <v>46</v>
      </c>
      <c r="K17" s="9" t="s">
        <v>27</v>
      </c>
    </row>
    <row r="18" spans="1:11">
      <c r="A18" s="11">
        <v>93</v>
      </c>
      <c r="B18" s="12">
        <v>195.02500000000001</v>
      </c>
      <c r="C18" s="12">
        <v>76.260999999999996</v>
      </c>
      <c r="D18" s="13">
        <v>39704.342361111114</v>
      </c>
      <c r="E18" s="13">
        <f t="shared" si="0"/>
        <v>39703.634027777778</v>
      </c>
      <c r="F18" s="13">
        <f t="shared" si="1"/>
        <v>39703.967361111114</v>
      </c>
      <c r="G18" s="12" t="s">
        <v>12</v>
      </c>
      <c r="H18" s="12">
        <v>469</v>
      </c>
      <c r="I18" s="12" t="s">
        <v>47</v>
      </c>
      <c r="J18" s="12" t="s">
        <v>48</v>
      </c>
      <c r="K18" s="12" t="s">
        <v>49</v>
      </c>
    </row>
    <row r="19" spans="1:11">
      <c r="A19" s="8">
        <v>100</v>
      </c>
      <c r="B19" s="9">
        <v>191.92400000000001</v>
      </c>
      <c r="C19" s="9">
        <v>76.638999999999996</v>
      </c>
      <c r="D19" s="10">
        <v>39706.387499999997</v>
      </c>
      <c r="E19" s="10">
        <f t="shared" si="0"/>
        <v>39705.679166666661</v>
      </c>
      <c r="F19" s="10">
        <f t="shared" si="1"/>
        <v>39706.012499999997</v>
      </c>
      <c r="G19" s="9" t="s">
        <v>12</v>
      </c>
      <c r="H19" s="9">
        <v>1742</v>
      </c>
      <c r="I19" s="9" t="s">
        <v>50</v>
      </c>
      <c r="J19" s="9" t="s">
        <v>51</v>
      </c>
      <c r="K19" s="9" t="s">
        <v>49</v>
      </c>
    </row>
    <row r="20" spans="1:11">
      <c r="A20" s="11">
        <v>107</v>
      </c>
      <c r="B20" s="12">
        <v>202.04</v>
      </c>
      <c r="C20" s="12">
        <v>75.843000000000004</v>
      </c>
      <c r="D20" s="13">
        <v>39708.400000000001</v>
      </c>
      <c r="E20" s="13">
        <f t="shared" si="0"/>
        <v>39707.691666666666</v>
      </c>
      <c r="F20" s="13">
        <f t="shared" si="1"/>
        <v>39708.025000000001</v>
      </c>
      <c r="G20" s="12" t="s">
        <v>12</v>
      </c>
      <c r="H20" s="12">
        <v>551</v>
      </c>
      <c r="I20" s="12" t="s">
        <v>52</v>
      </c>
      <c r="J20" s="12" t="s">
        <v>53</v>
      </c>
      <c r="K20" s="12" t="s">
        <v>54</v>
      </c>
    </row>
    <row r="21" spans="1:11">
      <c r="A21" s="8">
        <v>113</v>
      </c>
      <c r="B21" s="9">
        <v>198.48</v>
      </c>
      <c r="C21" s="9">
        <v>75.003</v>
      </c>
      <c r="D21" s="10">
        <v>39709.229861111111</v>
      </c>
      <c r="E21" s="10">
        <f t="shared" si="0"/>
        <v>39708.521527777775</v>
      </c>
      <c r="F21" s="10">
        <f t="shared" si="1"/>
        <v>39708.854861111111</v>
      </c>
      <c r="G21" s="9" t="s">
        <v>12</v>
      </c>
      <c r="H21" s="9">
        <v>1865</v>
      </c>
      <c r="I21" s="9" t="s">
        <v>55</v>
      </c>
      <c r="J21" s="9" t="s">
        <v>56</v>
      </c>
      <c r="K21" s="9" t="s">
        <v>54</v>
      </c>
    </row>
    <row r="22" spans="1:11">
      <c r="A22" s="11">
        <v>121</v>
      </c>
      <c r="B22" s="12">
        <v>192.387</v>
      </c>
      <c r="C22" s="12">
        <v>73.983999999999995</v>
      </c>
      <c r="D22" s="13">
        <v>39710.149305555555</v>
      </c>
      <c r="E22" s="13">
        <f t="shared" si="0"/>
        <v>39709.440972222219</v>
      </c>
      <c r="F22" s="13">
        <f t="shared" si="1"/>
        <v>39709.774305555555</v>
      </c>
      <c r="G22" s="12" t="s">
        <v>12</v>
      </c>
      <c r="H22" s="12">
        <v>202</v>
      </c>
      <c r="I22" s="12" t="s">
        <v>57</v>
      </c>
      <c r="J22" s="12" t="s">
        <v>58</v>
      </c>
      <c r="K22" s="12" t="s">
        <v>54</v>
      </c>
    </row>
    <row r="23" spans="1:11">
      <c r="A23" s="8">
        <v>131</v>
      </c>
      <c r="B23" s="9">
        <v>189.435</v>
      </c>
      <c r="C23" s="9">
        <v>75.637</v>
      </c>
      <c r="D23" s="10">
        <v>39711.302083333336</v>
      </c>
      <c r="E23" s="10">
        <f t="shared" si="0"/>
        <v>39710.59375</v>
      </c>
      <c r="F23" s="10">
        <f t="shared" si="1"/>
        <v>39710.927083333336</v>
      </c>
      <c r="G23" s="9" t="s">
        <v>12</v>
      </c>
      <c r="H23" s="9">
        <v>1446</v>
      </c>
      <c r="I23" s="9" t="s">
        <v>59</v>
      </c>
      <c r="J23" s="9" t="s">
        <v>60</v>
      </c>
      <c r="K23" s="9" t="s">
        <v>61</v>
      </c>
    </row>
    <row r="24" spans="1:11">
      <c r="A24" s="11">
        <v>146</v>
      </c>
      <c r="B24" s="12">
        <v>184.98500000000001</v>
      </c>
      <c r="C24" s="12">
        <v>75.004000000000005</v>
      </c>
      <c r="D24" s="13">
        <v>39713.411111111112</v>
      </c>
      <c r="E24" s="13">
        <f t="shared" si="0"/>
        <v>39712.702777777777</v>
      </c>
      <c r="F24" s="13">
        <f t="shared" si="1"/>
        <v>39713.036111111112</v>
      </c>
      <c r="G24" s="12" t="s">
        <v>12</v>
      </c>
      <c r="H24" s="12">
        <v>274</v>
      </c>
      <c r="I24" s="12" t="s">
        <v>62</v>
      </c>
      <c r="J24" s="12" t="s">
        <v>63</v>
      </c>
      <c r="K24" s="12" t="s">
        <v>64</v>
      </c>
    </row>
    <row r="25" spans="1:11">
      <c r="A25" s="8">
        <v>156</v>
      </c>
      <c r="B25" s="9">
        <v>184.98500000000001</v>
      </c>
      <c r="C25" s="9">
        <v>75.004000000000005</v>
      </c>
      <c r="D25" s="10">
        <v>39714.559027777781</v>
      </c>
      <c r="E25" s="10">
        <f t="shared" si="0"/>
        <v>39713.850694444445</v>
      </c>
      <c r="F25" s="10">
        <f t="shared" si="1"/>
        <v>39714.184027777781</v>
      </c>
      <c r="G25" s="9" t="s">
        <v>12</v>
      </c>
      <c r="H25" s="9">
        <v>1196</v>
      </c>
      <c r="I25" s="9" t="s">
        <v>65</v>
      </c>
      <c r="J25" s="9" t="s">
        <v>66</v>
      </c>
      <c r="K25" s="9" t="s">
        <v>67</v>
      </c>
    </row>
    <row r="26" spans="1:11">
      <c r="A26" s="11">
        <v>161</v>
      </c>
      <c r="B26" s="12">
        <v>197.672</v>
      </c>
      <c r="C26" s="12">
        <v>73.155000000000001</v>
      </c>
      <c r="D26" s="13">
        <v>39715.179166666669</v>
      </c>
      <c r="E26" s="13">
        <f t="shared" si="0"/>
        <v>39714.470833333333</v>
      </c>
      <c r="F26" s="13">
        <f t="shared" si="1"/>
        <v>39714.804166666669</v>
      </c>
      <c r="G26" s="12" t="s">
        <v>12</v>
      </c>
      <c r="H26" s="12">
        <v>197</v>
      </c>
      <c r="I26" s="12" t="s">
        <v>68</v>
      </c>
      <c r="J26" s="12" t="s">
        <v>69</v>
      </c>
      <c r="K26" s="12" t="s">
        <v>70</v>
      </c>
    </row>
    <row r="27" spans="1:11">
      <c r="A27" s="8">
        <v>168</v>
      </c>
      <c r="B27" s="9">
        <v>179.99299999999999</v>
      </c>
      <c r="C27" s="9">
        <v>75.001999999999995</v>
      </c>
      <c r="D27" s="10">
        <v>39717.436111111114</v>
      </c>
      <c r="E27" s="10">
        <f t="shared" si="0"/>
        <v>39716.727777777778</v>
      </c>
      <c r="F27" s="10">
        <f t="shared" si="1"/>
        <v>39717.061111111114</v>
      </c>
      <c r="G27" s="9" t="s">
        <v>12</v>
      </c>
      <c r="H27" s="9">
        <v>405</v>
      </c>
      <c r="I27" s="9" t="s">
        <v>71</v>
      </c>
      <c r="J27" s="9" t="s">
        <v>72</v>
      </c>
      <c r="K27" s="9" t="s">
        <v>73</v>
      </c>
    </row>
    <row r="28" spans="1:11">
      <c r="A28" s="11">
        <v>177</v>
      </c>
      <c r="B28" s="12">
        <v>176.00299999999999</v>
      </c>
      <c r="C28" s="12">
        <v>75.998999999999995</v>
      </c>
      <c r="D28" s="13">
        <v>39718.331944444442</v>
      </c>
      <c r="E28" s="13">
        <f t="shared" si="0"/>
        <v>39717.623611111107</v>
      </c>
      <c r="F28" s="13">
        <f t="shared" si="1"/>
        <v>39717.956944444442</v>
      </c>
      <c r="G28" s="12" t="s">
        <v>12</v>
      </c>
      <c r="H28" s="12">
        <v>359</v>
      </c>
      <c r="I28" s="12" t="s">
        <v>74</v>
      </c>
      <c r="J28" s="12" t="s">
        <v>75</v>
      </c>
      <c r="K28" s="12" t="s">
        <v>76</v>
      </c>
    </row>
    <row r="29" spans="1:11">
      <c r="A29" s="8">
        <v>197</v>
      </c>
      <c r="B29" s="9">
        <v>183.10400000000001</v>
      </c>
      <c r="C29" s="9">
        <v>76.156000000000006</v>
      </c>
      <c r="D29" s="10">
        <v>39721.368750000001</v>
      </c>
      <c r="E29" s="10">
        <f t="shared" si="0"/>
        <v>39720.660416666666</v>
      </c>
      <c r="F29" s="10">
        <f t="shared" si="1"/>
        <v>39720.993750000001</v>
      </c>
      <c r="G29" s="9" t="s">
        <v>12</v>
      </c>
      <c r="H29" s="9">
        <v>1552</v>
      </c>
      <c r="I29" s="9" t="s">
        <v>77</v>
      </c>
      <c r="J29" s="9" t="s">
        <v>78</v>
      </c>
      <c r="K29" s="9" t="s">
        <v>79</v>
      </c>
    </row>
  </sheetData>
  <mergeCells count="2">
    <mergeCell ref="D1:H1"/>
    <mergeCell ref="D2:H2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Sampling Infomation</vt:lpstr>
    </vt:vector>
  </TitlesOfParts>
  <Company>HOKKAIDO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FUJIWARA AMANE</dc:creator>
  <cp:lastModifiedBy>FUJIWARA AMANE</cp:lastModifiedBy>
  <dcterms:created xsi:type="dcterms:W3CDTF">2010-12-22T04:42:35Z</dcterms:created>
  <dcterms:modified xsi:type="dcterms:W3CDTF">2010-12-22T05:15:14Z</dcterms:modified>
</cp:coreProperties>
</file>